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\ifch\Mestrado_Doutorado\Credenciamento e Recredenciamento\Credenciamento 2023\"/>
    </mc:Choice>
  </mc:AlternateContent>
  <xr:revisionPtr revIDLastSave="0" documentId="13_ncr:1_{81F99A2D-83B2-452C-95B8-7073320B0EA1}" xr6:coauthVersionLast="36" xr6:coauthVersionMax="36" xr10:uidLastSave="{00000000-0000-0000-0000-000000000000}"/>
  <bookViews>
    <workbookView xWindow="0" yWindow="0" windowWidth="28800" windowHeight="11325" xr2:uid="{0AD94BD4-3F46-47C3-A3DF-53E3DF6659B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35" i="1" l="1"/>
  <c r="D45" i="1" l="1"/>
  <c r="D41" i="1"/>
  <c r="D38" i="1"/>
  <c r="D37" i="1"/>
  <c r="D36" i="1"/>
  <c r="D34" i="1"/>
  <c r="D39" i="1"/>
  <c r="D40" i="1"/>
  <c r="D42" i="1"/>
  <c r="D43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31" i="1"/>
  <c r="D32" i="1"/>
  <c r="D33" i="1"/>
  <c r="D30" i="1"/>
  <c r="D27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3" i="1"/>
  <c r="D4" i="1"/>
  <c r="D5" i="1"/>
  <c r="D6" i="1"/>
  <c r="D7" i="1"/>
  <c r="D9" i="1"/>
  <c r="D10" i="1"/>
  <c r="D2" i="1"/>
  <c r="D65" i="1" l="1"/>
</calcChain>
</file>

<file path=xl/sharedStrings.xml><?xml version="1.0" encoding="utf-8"?>
<sst xmlns="http://schemas.openxmlformats.org/spreadsheetml/2006/main" count="73" uniqueCount="56">
  <si>
    <t>Produto/Atividade</t>
  </si>
  <si>
    <t>Pontuação Individual</t>
  </si>
  <si>
    <t>Quant.</t>
  </si>
  <si>
    <t>Total</t>
  </si>
  <si>
    <t>Artigos A1</t>
  </si>
  <si>
    <t>A2</t>
  </si>
  <si>
    <t>A3</t>
  </si>
  <si>
    <t>A4</t>
  </si>
  <si>
    <t>B1</t>
  </si>
  <si>
    <t>B2</t>
  </si>
  <si>
    <t>B3</t>
  </si>
  <si>
    <t>B4</t>
  </si>
  <si>
    <t>Org. Dossiê A1</t>
  </si>
  <si>
    <t>Livros L1</t>
  </si>
  <si>
    <t>L2</t>
  </si>
  <si>
    <t>L3</t>
  </si>
  <si>
    <t>L4</t>
  </si>
  <si>
    <t>L5</t>
  </si>
  <si>
    <t xml:space="preserve">Capítulos </t>
  </si>
  <si>
    <t>EIE</t>
  </si>
  <si>
    <t>ENE</t>
  </si>
  <si>
    <t>ERL</t>
  </si>
  <si>
    <t>EI</t>
  </si>
  <si>
    <t>EN</t>
  </si>
  <si>
    <t>OD</t>
  </si>
  <si>
    <t>OM</t>
  </si>
  <si>
    <t>OLS</t>
  </si>
  <si>
    <t>TCC</t>
  </si>
  <si>
    <t>OBIC</t>
  </si>
  <si>
    <t>OIT</t>
  </si>
  <si>
    <t>OVIC</t>
  </si>
  <si>
    <t>PQ</t>
  </si>
  <si>
    <t>EOD</t>
  </si>
  <si>
    <t>EOM</t>
  </si>
  <si>
    <t>EOLS</t>
  </si>
  <si>
    <t>ETCC</t>
  </si>
  <si>
    <t>FINI</t>
  </si>
  <si>
    <t>FINN</t>
  </si>
  <si>
    <t>CONV</t>
  </si>
  <si>
    <t>COPI</t>
  </si>
  <si>
    <t>FINI1</t>
  </si>
  <si>
    <t>FINN 1</t>
  </si>
  <si>
    <t>PAR</t>
  </si>
  <si>
    <t>EDI</t>
  </si>
  <si>
    <t>CONF</t>
  </si>
  <si>
    <t>CCD</t>
  </si>
  <si>
    <t>DDI</t>
  </si>
  <si>
    <t>RTV</t>
  </si>
  <si>
    <t>PAT</t>
  </si>
  <si>
    <t>TEC</t>
  </si>
  <si>
    <t>TOTAL</t>
  </si>
  <si>
    <t>10 (máximo 2/evento)</t>
  </si>
  <si>
    <t>5 (máximo 2/ano)</t>
  </si>
  <si>
    <t>7 (máximo 1/evento)</t>
  </si>
  <si>
    <t>2 (máximo 1/ano)</t>
  </si>
  <si>
    <t>Org. de Livros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</si>
</sst>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3235-C802-4E19-BA58-A17C3D7D50ED}">
  <dimension ref="A1:D65"/>
  <sheetViews>
    <sheetView tabSelected="1" workbookViewId="0">
      <selection activeCell="J6" sqref="J6"/>
    </sheetView>
  </sheetViews>
  <sheetFormatPr defaultRowHeight="15" x14ac:dyDescent="0.25"/>
  <cols>
    <col min="1" max="1" width="19.5703125" customWidth="1"/>
    <col min="2" max="2" width="22.7109375" customWidth="1"/>
  </cols>
  <sheetData>
    <row r="1" spans="1:4" ht="36.75" customHeight="1" thickBot="1" x14ac:dyDescent="0.3">
      <c r="A1" s="6" t="s">
        <v>0</v>
      </c>
      <c r="B1" s="15" t="s">
        <v>1</v>
      </c>
      <c r="C1" s="15" t="s">
        <v>2</v>
      </c>
      <c r="D1" s="1" t="s">
        <v>3</v>
      </c>
    </row>
    <row r="2" spans="1:4" ht="15.75" thickBot="1" x14ac:dyDescent="0.3">
      <c r="A2" s="7" t="s">
        <v>4</v>
      </c>
      <c r="B2" s="13">
        <v>100</v>
      </c>
      <c r="C2" s="16"/>
      <c r="D2" s="2">
        <f>SUM(B2*C2)</f>
        <v>0</v>
      </c>
    </row>
    <row r="3" spans="1:4" ht="15.75" thickBot="1" x14ac:dyDescent="0.3">
      <c r="A3" s="7" t="s">
        <v>5</v>
      </c>
      <c r="B3" s="13">
        <v>90</v>
      </c>
      <c r="C3" s="16"/>
      <c r="D3" s="2">
        <f t="shared" ref="D3:D27" si="0">SUM(B3*C3)</f>
        <v>0</v>
      </c>
    </row>
    <row r="4" spans="1:4" ht="15.75" thickBot="1" x14ac:dyDescent="0.3">
      <c r="A4" s="7" t="s">
        <v>6</v>
      </c>
      <c r="B4" s="13">
        <v>80</v>
      </c>
      <c r="C4" s="16"/>
      <c r="D4" s="2">
        <f t="shared" si="0"/>
        <v>0</v>
      </c>
    </row>
    <row r="5" spans="1:4" ht="15.75" thickBot="1" x14ac:dyDescent="0.3">
      <c r="A5" s="7" t="s">
        <v>7</v>
      </c>
      <c r="B5" s="13">
        <v>70</v>
      </c>
      <c r="C5" s="16"/>
      <c r="D5" s="2">
        <f t="shared" si="0"/>
        <v>0</v>
      </c>
    </row>
    <row r="6" spans="1:4" ht="15.75" thickBot="1" x14ac:dyDescent="0.3">
      <c r="A6" s="7" t="s">
        <v>8</v>
      </c>
      <c r="B6" s="13">
        <v>60</v>
      </c>
      <c r="C6" s="16"/>
      <c r="D6" s="2">
        <f t="shared" si="0"/>
        <v>0</v>
      </c>
    </row>
    <row r="7" spans="1:4" ht="15.75" thickBot="1" x14ac:dyDescent="0.3">
      <c r="A7" s="7" t="s">
        <v>9</v>
      </c>
      <c r="B7" s="13">
        <v>50</v>
      </c>
      <c r="C7" s="16"/>
      <c r="D7" s="2">
        <f t="shared" si="0"/>
        <v>0</v>
      </c>
    </row>
    <row r="8" spans="1:4" ht="15.75" thickBot="1" x14ac:dyDescent="0.3">
      <c r="A8" s="7" t="s">
        <v>10</v>
      </c>
      <c r="B8" s="13">
        <v>30</v>
      </c>
      <c r="C8" s="16"/>
      <c r="D8" s="2">
        <f t="shared" si="0"/>
        <v>0</v>
      </c>
    </row>
    <row r="9" spans="1:4" ht="15.75" thickBot="1" x14ac:dyDescent="0.3">
      <c r="A9" s="7" t="s">
        <v>11</v>
      </c>
      <c r="B9" s="13">
        <v>20</v>
      </c>
      <c r="C9" s="16"/>
      <c r="D9" s="2">
        <f t="shared" si="0"/>
        <v>0</v>
      </c>
    </row>
    <row r="10" spans="1:4" ht="15.75" thickBot="1" x14ac:dyDescent="0.3">
      <c r="A10" s="7" t="s">
        <v>12</v>
      </c>
      <c r="B10" s="13">
        <v>20</v>
      </c>
      <c r="C10" s="16"/>
      <c r="D10" s="2">
        <f t="shared" si="0"/>
        <v>0</v>
      </c>
    </row>
    <row r="11" spans="1:4" ht="15.75" thickBot="1" x14ac:dyDescent="0.3">
      <c r="A11" s="7" t="s">
        <v>5</v>
      </c>
      <c r="B11" s="13">
        <v>17</v>
      </c>
      <c r="C11" s="16"/>
      <c r="D11" s="2">
        <f t="shared" si="0"/>
        <v>0</v>
      </c>
    </row>
    <row r="12" spans="1:4" ht="15.75" thickBot="1" x14ac:dyDescent="0.3">
      <c r="A12" s="7" t="s">
        <v>6</v>
      </c>
      <c r="B12" s="13">
        <v>13</v>
      </c>
      <c r="C12" s="16"/>
      <c r="D12" s="2">
        <f t="shared" si="0"/>
        <v>0</v>
      </c>
    </row>
    <row r="13" spans="1:4" ht="15.75" thickBot="1" x14ac:dyDescent="0.3">
      <c r="A13" s="7" t="s">
        <v>7</v>
      </c>
      <c r="B13" s="13">
        <v>8</v>
      </c>
      <c r="C13" s="16"/>
      <c r="D13" s="2">
        <f t="shared" si="0"/>
        <v>0</v>
      </c>
    </row>
    <row r="14" spans="1:4" ht="15.75" thickBot="1" x14ac:dyDescent="0.3">
      <c r="A14" s="7" t="s">
        <v>8</v>
      </c>
      <c r="B14" s="13">
        <v>4</v>
      </c>
      <c r="C14" s="16"/>
      <c r="D14" s="2">
        <f t="shared" si="0"/>
        <v>0</v>
      </c>
    </row>
    <row r="15" spans="1:4" ht="15.75" thickBot="1" x14ac:dyDescent="0.3">
      <c r="A15" s="7" t="s">
        <v>9</v>
      </c>
      <c r="B15" s="13">
        <v>4</v>
      </c>
      <c r="C15" s="16"/>
      <c r="D15" s="2">
        <f t="shared" si="0"/>
        <v>0</v>
      </c>
    </row>
    <row r="16" spans="1:4" ht="15.75" thickBot="1" x14ac:dyDescent="0.3">
      <c r="A16" s="7" t="s">
        <v>10</v>
      </c>
      <c r="B16" s="13">
        <v>4</v>
      </c>
      <c r="C16" s="16"/>
      <c r="D16" s="2">
        <f t="shared" si="0"/>
        <v>0</v>
      </c>
    </row>
    <row r="17" spans="1:4" ht="15.75" thickBot="1" x14ac:dyDescent="0.3">
      <c r="A17" s="7" t="s">
        <v>11</v>
      </c>
      <c r="B17" s="13">
        <v>4</v>
      </c>
      <c r="C17" s="16"/>
      <c r="D17" s="2">
        <f t="shared" si="0"/>
        <v>0</v>
      </c>
    </row>
    <row r="18" spans="1:4" ht="15.75" thickBot="1" x14ac:dyDescent="0.3">
      <c r="A18" s="8" t="s">
        <v>13</v>
      </c>
      <c r="B18" s="12">
        <v>250</v>
      </c>
      <c r="C18" s="17"/>
      <c r="D18" s="12">
        <f t="shared" si="0"/>
        <v>0</v>
      </c>
    </row>
    <row r="19" spans="1:4" ht="15.75" thickBot="1" x14ac:dyDescent="0.3">
      <c r="A19" s="8" t="s">
        <v>14</v>
      </c>
      <c r="B19" s="12">
        <v>200</v>
      </c>
      <c r="C19" s="17"/>
      <c r="D19" s="12">
        <f t="shared" si="0"/>
        <v>0</v>
      </c>
    </row>
    <row r="20" spans="1:4" ht="15.75" thickBot="1" x14ac:dyDescent="0.3">
      <c r="A20" s="8" t="s">
        <v>15</v>
      </c>
      <c r="B20" s="12">
        <v>150</v>
      </c>
      <c r="C20" s="17"/>
      <c r="D20" s="12">
        <f t="shared" si="0"/>
        <v>0</v>
      </c>
    </row>
    <row r="21" spans="1:4" ht="15.75" thickBot="1" x14ac:dyDescent="0.3">
      <c r="A21" s="8" t="s">
        <v>16</v>
      </c>
      <c r="B21" s="12">
        <v>100</v>
      </c>
      <c r="C21" s="17"/>
      <c r="D21" s="12">
        <f t="shared" si="0"/>
        <v>0</v>
      </c>
    </row>
    <row r="22" spans="1:4" ht="15.75" thickBot="1" x14ac:dyDescent="0.3">
      <c r="A22" s="8" t="s">
        <v>17</v>
      </c>
      <c r="B22" s="12">
        <v>50</v>
      </c>
      <c r="C22" s="17"/>
      <c r="D22" s="12">
        <f t="shared" si="0"/>
        <v>0</v>
      </c>
    </row>
    <row r="23" spans="1:4" ht="15.75" thickBot="1" x14ac:dyDescent="0.3">
      <c r="A23" s="27" t="s">
        <v>18</v>
      </c>
      <c r="B23" s="28"/>
      <c r="C23" s="28"/>
      <c r="D23" s="29"/>
    </row>
    <row r="24" spans="1:4" ht="15.75" thickBot="1" x14ac:dyDescent="0.3">
      <c r="A24" s="8" t="s">
        <v>14</v>
      </c>
      <c r="B24" s="12">
        <v>66</v>
      </c>
      <c r="C24" s="17"/>
      <c r="D24" s="12">
        <f t="shared" si="0"/>
        <v>0</v>
      </c>
    </row>
    <row r="25" spans="1:4" ht="15.75" thickBot="1" x14ac:dyDescent="0.3">
      <c r="A25" s="8" t="s">
        <v>15</v>
      </c>
      <c r="B25" s="12">
        <v>50</v>
      </c>
      <c r="C25" s="17"/>
      <c r="D25" s="12">
        <f t="shared" si="0"/>
        <v>0</v>
      </c>
    </row>
    <row r="26" spans="1:4" ht="15.75" thickBot="1" x14ac:dyDescent="0.3">
      <c r="A26" s="8" t="s">
        <v>16</v>
      </c>
      <c r="B26" s="12">
        <v>33</v>
      </c>
      <c r="C26" s="17"/>
      <c r="D26" s="12">
        <f t="shared" si="0"/>
        <v>0</v>
      </c>
    </row>
    <row r="27" spans="1:4" ht="15.75" thickBot="1" x14ac:dyDescent="0.3">
      <c r="A27" s="8" t="s">
        <v>17</v>
      </c>
      <c r="B27" s="12">
        <v>16</v>
      </c>
      <c r="C27" s="17"/>
      <c r="D27" s="12">
        <f t="shared" si="0"/>
        <v>0</v>
      </c>
    </row>
    <row r="28" spans="1:4" x14ac:dyDescent="0.25">
      <c r="A28" s="30" t="s">
        <v>55</v>
      </c>
      <c r="B28" s="31"/>
      <c r="C28" s="31"/>
      <c r="D28" s="32"/>
    </row>
    <row r="29" spans="1:4" ht="15.75" thickBot="1" x14ac:dyDescent="0.3">
      <c r="A29" s="33"/>
      <c r="B29" s="34"/>
      <c r="C29" s="34"/>
      <c r="D29" s="35"/>
    </row>
    <row r="30" spans="1:4" ht="15.75" thickBot="1" x14ac:dyDescent="0.3">
      <c r="A30" s="8" t="s">
        <v>14</v>
      </c>
      <c r="B30" s="11">
        <v>66</v>
      </c>
      <c r="C30" s="18"/>
      <c r="D30" s="11">
        <f t="shared" ref="D30:D64" si="1">SUM(B30*C30)</f>
        <v>0</v>
      </c>
    </row>
    <row r="31" spans="1:4" ht="15.75" thickBot="1" x14ac:dyDescent="0.3">
      <c r="A31" s="8" t="s">
        <v>15</v>
      </c>
      <c r="B31" s="12">
        <v>50</v>
      </c>
      <c r="C31" s="17"/>
      <c r="D31" s="11">
        <f t="shared" si="1"/>
        <v>0</v>
      </c>
    </row>
    <row r="32" spans="1:4" ht="15.75" thickBot="1" x14ac:dyDescent="0.3">
      <c r="A32" s="8" t="s">
        <v>16</v>
      </c>
      <c r="B32" s="12">
        <v>33</v>
      </c>
      <c r="C32" s="17"/>
      <c r="D32" s="11">
        <f t="shared" si="1"/>
        <v>0</v>
      </c>
    </row>
    <row r="33" spans="1:4" ht="15.75" thickBot="1" x14ac:dyDescent="0.3">
      <c r="A33" s="8" t="s">
        <v>17</v>
      </c>
      <c r="B33" s="12">
        <v>16</v>
      </c>
      <c r="C33" s="17"/>
      <c r="D33" s="11">
        <f t="shared" si="1"/>
        <v>0</v>
      </c>
    </row>
    <row r="34" spans="1:4" ht="15.75" thickBot="1" x14ac:dyDescent="0.3">
      <c r="A34" s="7" t="s">
        <v>19</v>
      </c>
      <c r="B34" s="13">
        <v>20</v>
      </c>
      <c r="C34" s="16"/>
      <c r="D34" s="2">
        <f t="shared" si="1"/>
        <v>0</v>
      </c>
    </row>
    <row r="35" spans="1:4" ht="15.75" thickBot="1" x14ac:dyDescent="0.3">
      <c r="A35" s="7" t="s">
        <v>20</v>
      </c>
      <c r="B35" s="13" t="s">
        <v>51</v>
      </c>
      <c r="C35" s="16"/>
      <c r="D35" s="2">
        <f>SUM(10*C35)</f>
        <v>0</v>
      </c>
    </row>
    <row r="36" spans="1:4" ht="15.75" thickBot="1" x14ac:dyDescent="0.3">
      <c r="A36" s="7" t="s">
        <v>21</v>
      </c>
      <c r="B36" s="13" t="s">
        <v>52</v>
      </c>
      <c r="C36" s="16"/>
      <c r="D36" s="2">
        <f>SUM(5*C36)</f>
        <v>0</v>
      </c>
    </row>
    <row r="37" spans="1:4" ht="15.75" thickBot="1" x14ac:dyDescent="0.3">
      <c r="A37" s="7" t="s">
        <v>22</v>
      </c>
      <c r="B37" s="13" t="s">
        <v>51</v>
      </c>
      <c r="C37" s="16"/>
      <c r="D37" s="2">
        <f>SUM(10*C37)</f>
        <v>0</v>
      </c>
    </row>
    <row r="38" spans="1:4" ht="15.75" thickBot="1" x14ac:dyDescent="0.3">
      <c r="A38" s="7" t="s">
        <v>23</v>
      </c>
      <c r="B38" s="13" t="s">
        <v>53</v>
      </c>
      <c r="C38" s="16"/>
      <c r="D38" s="2">
        <f>SUM(7*C38)</f>
        <v>0</v>
      </c>
    </row>
    <row r="39" spans="1:4" ht="15.75" thickBot="1" x14ac:dyDescent="0.3">
      <c r="A39" s="8" t="s">
        <v>24</v>
      </c>
      <c r="B39" s="12">
        <v>30</v>
      </c>
      <c r="C39" s="17"/>
      <c r="D39" s="12">
        <f t="shared" si="1"/>
        <v>0</v>
      </c>
    </row>
    <row r="40" spans="1:4" ht="15.75" thickBot="1" x14ac:dyDescent="0.3">
      <c r="A40" s="8" t="s">
        <v>25</v>
      </c>
      <c r="B40" s="12">
        <v>15</v>
      </c>
      <c r="C40" s="17"/>
      <c r="D40" s="12">
        <f t="shared" si="1"/>
        <v>0</v>
      </c>
    </row>
    <row r="41" spans="1:4" ht="15.75" thickBot="1" x14ac:dyDescent="0.3">
      <c r="A41" s="8" t="s">
        <v>26</v>
      </c>
      <c r="B41" s="12" t="s">
        <v>52</v>
      </c>
      <c r="C41" s="17"/>
      <c r="D41" s="12">
        <f>SUM(5*C41)</f>
        <v>0</v>
      </c>
    </row>
    <row r="42" spans="1:4" ht="15.75" thickBot="1" x14ac:dyDescent="0.3">
      <c r="A42" s="8" t="s">
        <v>27</v>
      </c>
      <c r="B42" s="12">
        <v>3</v>
      </c>
      <c r="C42" s="17"/>
      <c r="D42" s="12">
        <f t="shared" si="1"/>
        <v>0</v>
      </c>
    </row>
    <row r="43" spans="1:4" ht="15.75" thickBot="1" x14ac:dyDescent="0.3">
      <c r="A43" s="8" t="s">
        <v>28</v>
      </c>
      <c r="B43" s="12">
        <v>5</v>
      </c>
      <c r="C43" s="17"/>
      <c r="D43" s="12">
        <f t="shared" si="1"/>
        <v>0</v>
      </c>
    </row>
    <row r="44" spans="1:4" ht="15.75" thickBot="1" x14ac:dyDescent="0.3">
      <c r="A44" s="8" t="s">
        <v>29</v>
      </c>
      <c r="B44" s="12">
        <v>3</v>
      </c>
      <c r="C44" s="17"/>
      <c r="D44" s="12">
        <f t="shared" si="1"/>
        <v>0</v>
      </c>
    </row>
    <row r="45" spans="1:4" ht="15.75" thickBot="1" x14ac:dyDescent="0.3">
      <c r="A45" s="8" t="s">
        <v>30</v>
      </c>
      <c r="B45" s="12" t="s">
        <v>54</v>
      </c>
      <c r="C45" s="17"/>
      <c r="D45" s="12">
        <f>SUM(2*C45)</f>
        <v>0</v>
      </c>
    </row>
    <row r="46" spans="1:4" ht="15.75" thickBot="1" x14ac:dyDescent="0.3">
      <c r="A46" s="8" t="s">
        <v>31</v>
      </c>
      <c r="B46" s="12">
        <v>10</v>
      </c>
      <c r="C46" s="17"/>
      <c r="D46" s="12">
        <f t="shared" si="1"/>
        <v>0</v>
      </c>
    </row>
    <row r="47" spans="1:4" ht="15.75" thickBot="1" x14ac:dyDescent="0.3">
      <c r="A47" s="9" t="s">
        <v>32</v>
      </c>
      <c r="B47" s="14">
        <v>10</v>
      </c>
      <c r="C47" s="19"/>
      <c r="D47" s="2">
        <f t="shared" si="1"/>
        <v>0</v>
      </c>
    </row>
    <row r="48" spans="1:4" ht="15.75" thickBot="1" x14ac:dyDescent="0.3">
      <c r="A48" s="9" t="s">
        <v>33</v>
      </c>
      <c r="B48" s="14">
        <v>5</v>
      </c>
      <c r="C48" s="19"/>
      <c r="D48" s="2">
        <f t="shared" si="1"/>
        <v>0</v>
      </c>
    </row>
    <row r="49" spans="1:4" ht="15.75" thickBot="1" x14ac:dyDescent="0.3">
      <c r="A49" s="9" t="s">
        <v>34</v>
      </c>
      <c r="B49" s="14">
        <v>1</v>
      </c>
      <c r="C49" s="19"/>
      <c r="D49" s="2">
        <f t="shared" si="1"/>
        <v>0</v>
      </c>
    </row>
    <row r="50" spans="1:4" ht="15.75" thickBot="1" x14ac:dyDescent="0.3">
      <c r="A50" s="9" t="s">
        <v>35</v>
      </c>
      <c r="B50" s="14">
        <v>1</v>
      </c>
      <c r="C50" s="19"/>
      <c r="D50" s="2">
        <f t="shared" si="1"/>
        <v>0</v>
      </c>
    </row>
    <row r="51" spans="1:4" ht="15.75" thickBot="1" x14ac:dyDescent="0.3">
      <c r="A51" s="8" t="s">
        <v>36</v>
      </c>
      <c r="B51" s="12">
        <v>100</v>
      </c>
      <c r="C51" s="17"/>
      <c r="D51" s="12">
        <f t="shared" si="1"/>
        <v>0</v>
      </c>
    </row>
    <row r="52" spans="1:4" ht="15.75" thickBot="1" x14ac:dyDescent="0.3">
      <c r="A52" s="8" t="s">
        <v>37</v>
      </c>
      <c r="B52" s="11">
        <v>50</v>
      </c>
      <c r="C52" s="20"/>
      <c r="D52" s="4">
        <f t="shared" si="1"/>
        <v>0</v>
      </c>
    </row>
    <row r="53" spans="1:4" ht="15.75" thickBot="1" x14ac:dyDescent="0.3">
      <c r="A53" s="8" t="s">
        <v>38</v>
      </c>
      <c r="B53" s="12">
        <v>20</v>
      </c>
      <c r="C53" s="21"/>
      <c r="D53" s="5">
        <f t="shared" si="1"/>
        <v>0</v>
      </c>
    </row>
    <row r="54" spans="1:4" ht="15.75" thickBot="1" x14ac:dyDescent="0.3">
      <c r="A54" s="8" t="s">
        <v>39</v>
      </c>
      <c r="B54" s="12">
        <v>10</v>
      </c>
      <c r="C54" s="20"/>
      <c r="D54" s="4">
        <f t="shared" si="1"/>
        <v>0</v>
      </c>
    </row>
    <row r="55" spans="1:4" ht="15.75" thickBot="1" x14ac:dyDescent="0.3">
      <c r="A55" s="8" t="s">
        <v>40</v>
      </c>
      <c r="B55" s="11">
        <v>10</v>
      </c>
      <c r="C55" s="21"/>
      <c r="D55" s="5">
        <f t="shared" si="1"/>
        <v>0</v>
      </c>
    </row>
    <row r="56" spans="1:4" ht="15.75" thickBot="1" x14ac:dyDescent="0.3">
      <c r="A56" s="10" t="s">
        <v>41</v>
      </c>
      <c r="B56" s="11">
        <v>10</v>
      </c>
      <c r="C56" s="20"/>
      <c r="D56" s="4">
        <f t="shared" si="1"/>
        <v>0</v>
      </c>
    </row>
    <row r="57" spans="1:4" ht="15.75" thickBot="1" x14ac:dyDescent="0.3">
      <c r="A57" s="9" t="s">
        <v>42</v>
      </c>
      <c r="B57" s="14">
        <v>5</v>
      </c>
      <c r="C57" s="22"/>
      <c r="D57" s="2">
        <f t="shared" si="1"/>
        <v>0</v>
      </c>
    </row>
    <row r="58" spans="1:4" ht="15.75" thickBot="1" x14ac:dyDescent="0.3">
      <c r="A58" s="9" t="s">
        <v>43</v>
      </c>
      <c r="B58" s="14">
        <v>15</v>
      </c>
      <c r="C58" s="23"/>
      <c r="D58" s="2">
        <f t="shared" si="1"/>
        <v>0</v>
      </c>
    </row>
    <row r="59" spans="1:4" ht="15.75" thickBot="1" x14ac:dyDescent="0.3">
      <c r="A59" s="9" t="s">
        <v>44</v>
      </c>
      <c r="B59" s="14">
        <v>5</v>
      </c>
      <c r="C59" s="23"/>
      <c r="D59" s="2">
        <f t="shared" si="1"/>
        <v>0</v>
      </c>
    </row>
    <row r="60" spans="1:4" ht="15.75" thickBot="1" x14ac:dyDescent="0.3">
      <c r="A60" s="9" t="s">
        <v>45</v>
      </c>
      <c r="B60" s="14">
        <v>5</v>
      </c>
      <c r="C60" s="23"/>
      <c r="D60" s="2">
        <f t="shared" si="1"/>
        <v>0</v>
      </c>
    </row>
    <row r="61" spans="1:4" ht="15.75" thickBot="1" x14ac:dyDescent="0.3">
      <c r="A61" s="9" t="s">
        <v>46</v>
      </c>
      <c r="B61" s="14">
        <v>5</v>
      </c>
      <c r="C61" s="23"/>
      <c r="D61" s="2">
        <f t="shared" si="1"/>
        <v>0</v>
      </c>
    </row>
    <row r="62" spans="1:4" ht="15.75" thickBot="1" x14ac:dyDescent="0.3">
      <c r="A62" s="9" t="s">
        <v>47</v>
      </c>
      <c r="B62" s="14">
        <v>5</v>
      </c>
      <c r="C62" s="23"/>
      <c r="D62" s="2">
        <f t="shared" si="1"/>
        <v>0</v>
      </c>
    </row>
    <row r="63" spans="1:4" ht="15.75" thickBot="1" x14ac:dyDescent="0.3">
      <c r="A63" s="9" t="s">
        <v>48</v>
      </c>
      <c r="B63" s="14">
        <v>5</v>
      </c>
      <c r="C63" s="23"/>
      <c r="D63" s="2">
        <f t="shared" si="1"/>
        <v>0</v>
      </c>
    </row>
    <row r="64" spans="1:4" ht="15.75" thickBot="1" x14ac:dyDescent="0.3">
      <c r="A64" s="9" t="s">
        <v>49</v>
      </c>
      <c r="B64" s="14">
        <v>5</v>
      </c>
      <c r="C64" s="23"/>
      <c r="D64" s="2">
        <f t="shared" si="1"/>
        <v>0</v>
      </c>
    </row>
    <row r="65" spans="1:4" ht="15.75" thickBot="1" x14ac:dyDescent="0.3">
      <c r="A65" s="24" t="s">
        <v>50</v>
      </c>
      <c r="B65" s="25"/>
      <c r="C65" s="26"/>
      <c r="D65" s="3">
        <f>SUM(D2:D64)</f>
        <v>0</v>
      </c>
    </row>
  </sheetData>
  <sheetProtection algorithmName="SHA-512" hashValue="yiJ4e9rEsNvKyj8/c+D+F6QxD9eVADjhuCInakNPgzO8ountFuYHbFax89Oyy1iv7736JDU2q0ZmgoXwCARIlA==" saltValue="AES7slvwR4H7/CLSNAoi4w==" spinCount="100000" sheet="1" objects="1" scenarios="1"/>
  <mergeCells count="3">
    <mergeCell ref="A65:C65"/>
    <mergeCell ref="A23:D23"/>
    <mergeCell ref="A28:D2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UPF</dc:creator>
  <cp:lastModifiedBy>UPF</cp:lastModifiedBy>
  <dcterms:created xsi:type="dcterms:W3CDTF">2023-04-19T14:15:36Z</dcterms:created>
  <dcterms:modified xsi:type="dcterms:W3CDTF">2023-05-17T12:48:11Z</dcterms:modified>
</cp:coreProperties>
</file>